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https://coordinatesolutions.sharesrvr.com/UT/WPF and eReport/eReport/UT eForm EDD Data Dictionaries WIP/"/>
    </mc:Choice>
  </mc:AlternateContent>
  <bookViews>
    <workbookView xWindow="0" yWindow="0" windowWidth="25200" windowHeight="11760"/>
  </bookViews>
  <sheets>
    <sheet name="UIC Form2 (part 1) Overview" sheetId="7" r:id="rId1"/>
    <sheet name="UIC Form2 (part 2) Overview" sheetId="6" r:id="rId2"/>
    <sheet name="eForm Instructions" sheetId="8" r:id="rId3"/>
    <sheet name="General and Injected Volumes" sheetId="3" r:id="rId4"/>
    <sheet name="Monthly Injection" sheetId="4" r:id="rId5"/>
    <sheet name="LOVs" sheetId="5"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4" l="1"/>
  <c r="C12" i="3" l="1"/>
  <c r="D12" i="3"/>
  <c r="E12" i="3"/>
  <c r="F12" i="3"/>
  <c r="G12" i="3"/>
  <c r="H12" i="3"/>
  <c r="I12" i="3"/>
  <c r="J12" i="3"/>
  <c r="K12" i="3"/>
  <c r="L12" i="3"/>
  <c r="F13" i="4" l="1"/>
  <c r="E13" i="4"/>
  <c r="D13" i="4"/>
  <c r="C13" i="4"/>
  <c r="B13" i="4"/>
  <c r="B12" i="3"/>
</calcChain>
</file>

<file path=xl/comments1.xml><?xml version="1.0" encoding="utf-8"?>
<comments xmlns="http://schemas.openxmlformats.org/spreadsheetml/2006/main">
  <authors>
    <author>Jody</author>
  </authors>
  <commentList>
    <comment ref="C8" authorId="0" shapeId="0">
      <text>
        <r>
          <rPr>
            <b/>
            <sz val="9"/>
            <color indexed="81"/>
            <rFont val="Tahoma"/>
            <family val="2"/>
          </rPr>
          <t>Jody:</t>
        </r>
        <r>
          <rPr>
            <sz val="9"/>
            <color indexed="81"/>
            <rFont val="Tahoma"/>
            <family val="2"/>
          </rPr>
          <t xml:space="preserve">
Enter codes NOT descriptions for all list of values into downloaded template.</t>
        </r>
      </text>
    </comment>
  </commentList>
</comments>
</file>

<file path=xl/sharedStrings.xml><?xml version="1.0" encoding="utf-8"?>
<sst xmlns="http://schemas.openxmlformats.org/spreadsheetml/2006/main" count="243" uniqueCount="109">
  <si>
    <t>Month</t>
  </si>
  <si>
    <t>Year</t>
  </si>
  <si>
    <t>Data Type</t>
  </si>
  <si>
    <t>List of Values (if applicable)</t>
  </si>
  <si>
    <t>Field Length</t>
  </si>
  <si>
    <t>Conditional Requirements</t>
  </si>
  <si>
    <t>Field Validation</t>
  </si>
  <si>
    <t>Read Only</t>
  </si>
  <si>
    <t>Editable</t>
  </si>
  <si>
    <t>Sample Data</t>
  </si>
  <si>
    <t>Unit Name</t>
  </si>
  <si>
    <t>Project Type</t>
  </si>
  <si>
    <t>Injected Volumes</t>
  </si>
  <si>
    <t>Water (barrels)</t>
  </si>
  <si>
    <t>Gas (MCF)</t>
  </si>
  <si>
    <t>CO2 (MCF)</t>
  </si>
  <si>
    <t>Other</t>
  </si>
  <si>
    <t>Other Comment</t>
  </si>
  <si>
    <t>Monthly Monitoring of Injection Wells</t>
  </si>
  <si>
    <t>Lateral Status</t>
  </si>
  <si>
    <t>Injection Pressure</t>
  </si>
  <si>
    <t>Annulus Pressure</t>
  </si>
  <si>
    <t>Monthly Injection Volume</t>
  </si>
  <si>
    <t xml:space="preserve"> </t>
  </si>
  <si>
    <t>LateralStatusValues</t>
  </si>
  <si>
    <t>Code</t>
  </si>
  <si>
    <t>Description</t>
  </si>
  <si>
    <t>PAI</t>
  </si>
  <si>
    <t>Producing oil or gas zone or lateral/Active Injection zone or lateral</t>
  </si>
  <si>
    <t>PII</t>
  </si>
  <si>
    <t>Producing oil or gas zone or lateral/Inactive Injection zone or lateral</t>
  </si>
  <si>
    <t>SAI</t>
  </si>
  <si>
    <t>Shut-in oil or gas zone or lateral/Active Injection zone or lateral</t>
  </si>
  <si>
    <t>SII</t>
  </si>
  <si>
    <t>Shut-in oil or gas zone or lateral/Inactive Injection zone or lateral</t>
  </si>
  <si>
    <t>int</t>
  </si>
  <si>
    <t>varchar</t>
  </si>
  <si>
    <t>N/A</t>
  </si>
  <si>
    <t>max</t>
  </si>
  <si>
    <t>API 14</t>
  </si>
  <si>
    <t>ReadOnly/Editable</t>
  </si>
  <si>
    <t>Is Required?</t>
  </si>
  <si>
    <t>Required</t>
  </si>
  <si>
    <t>Primary Key?</t>
  </si>
  <si>
    <t>Yes</t>
  </si>
  <si>
    <t>1. Value can not be negative
2. Value must be a whole number (no decimals)</t>
  </si>
  <si>
    <t>Active Injection Wells</t>
  </si>
  <si>
    <t>Comment</t>
  </si>
  <si>
    <t>No</t>
  </si>
  <si>
    <t>A</t>
  </si>
  <si>
    <t>I</t>
  </si>
  <si>
    <t>Active</t>
  </si>
  <si>
    <t>Inactive</t>
  </si>
  <si>
    <t>EOR</t>
  </si>
  <si>
    <t>Indian Country well already injecting.</t>
  </si>
  <si>
    <t>Not Required</t>
  </si>
  <si>
    <t>Brine.</t>
  </si>
  <si>
    <t>BRUNDAGE CANYON</t>
  </si>
  <si>
    <t>43-013-30829-00-00</t>
  </si>
  <si>
    <t>43-013-31280-00-00</t>
  </si>
  <si>
    <t>43-013-32381-00-00</t>
  </si>
  <si>
    <t>43-013-32747-00-00</t>
  </si>
  <si>
    <t>43-013-32748-00-00</t>
  </si>
  <si>
    <t>43-013-32893-00-00</t>
  </si>
  <si>
    <t>1. Number of wells must match the number of 
active wells on the monthly injection tab</t>
  </si>
  <si>
    <t>*The General  and Injected Volumes Tab download template will only contain one row.</t>
  </si>
  <si>
    <t>1. The sum of injected volumes 
(water, gas, co2, other) must equal the Monthly Injection Volume of the Monthly Injection tab</t>
  </si>
  <si>
    <t>1. Can not be null if Other is &gt; 0</t>
  </si>
  <si>
    <t>1. Enter Code not description
2. Code must be in ALL CAPS</t>
  </si>
  <si>
    <t>Form UIC2_1 Part 1 INSTRUCTIONS</t>
  </si>
  <si>
    <t>This form shall be submitted monthly by the well operator to report the operations for each enhanced recovery injection well or project within the state of Utah. The report is due within 30 days following the end of the month of operations.</t>
  </si>
  <si>
    <t>Send to:</t>
  </si>
  <si>
    <t xml:space="preserve">Utah Division of Oil, Gas and Mining </t>
  </si>
  <si>
    <t>Phone: 801-538-5340 1594</t>
  </si>
  <si>
    <t>West North Temple, Suite 1210</t>
  </si>
  <si>
    <t xml:space="preserve">Box 145801 </t>
  </si>
  <si>
    <t>Fax: 801-359-3940</t>
  </si>
  <si>
    <t>Salt Lake City, Utah 84114-5801</t>
  </si>
  <si>
    <t>The monthly monitoring of individual injection wells shall be reported on Part 2 of this form.</t>
  </si>
  <si>
    <t xml:space="preserve">This form shall be submitted monthly by the well operator to report the operations for each enhanced recovery injection well within the state of Utah. The report is due within 30 days following the end of the month of operations. </t>
  </si>
  <si>
    <t xml:space="preserve">This report shall be submitted as an attachment to UIC Form 2 – Part 1. </t>
  </si>
  <si>
    <t>Form UIC2_1 Part 2 INSTRUCTIONS</t>
  </si>
  <si>
    <t>UDOGM Electronic Data Deliverable (EDD) Data Dictionary</t>
  </si>
  <si>
    <t>Form Overview</t>
  </si>
  <si>
    <t>The UDOGMUIC2_1 e-form combines the UDOGM’s Form UIC2 part 1 and UIC2 part 2 to report the operations for each enhanced recovery injection well within the state of Utah.</t>
  </si>
  <si>
    <t xml:space="preserve">The UDOGMUIC2_1 e-form has 2 tabs: </t>
  </si>
  <si>
    <r>
      <t>Ø</t>
    </r>
    <r>
      <rPr>
        <sz val="7"/>
        <color theme="1"/>
        <rFont val="Times New Roman"/>
        <family val="1"/>
      </rPr>
      <t xml:space="preserve">  </t>
    </r>
    <r>
      <rPr>
        <sz val="11"/>
        <color theme="1"/>
        <rFont val="Arial"/>
        <family val="2"/>
      </rPr>
      <t>GENERAL AND INJECTED VOLUMES (UIC Form 2 part 1)</t>
    </r>
  </si>
  <si>
    <r>
      <t>Ø</t>
    </r>
    <r>
      <rPr>
        <sz val="7"/>
        <color theme="1"/>
        <rFont val="Times New Roman"/>
        <family val="1"/>
      </rPr>
      <t xml:space="preserve">  </t>
    </r>
    <r>
      <rPr>
        <sz val="11"/>
        <color theme="1"/>
        <rFont val="Arial"/>
        <family val="2"/>
      </rPr>
      <t xml:space="preserve">MONTHLY INJECTION (UIC Form 2 part 2)  </t>
    </r>
  </si>
  <si>
    <r>
      <t xml:space="preserve">The yellow-colored tabs within this data dictionary correlate to the tabs in the EDD download for the form UDOGMUIC2_1.  Each of these tabs include specific instructions and examples for filling out the downloaded spreadsheet. This data dictionary also contains a tab labeled </t>
    </r>
    <r>
      <rPr>
        <b/>
        <sz val="11"/>
        <color theme="1"/>
        <rFont val="Arial"/>
        <family val="2"/>
      </rPr>
      <t>LOV</t>
    </r>
    <r>
      <rPr>
        <sz val="11"/>
        <color theme="1"/>
        <rFont val="Arial"/>
        <family val="2"/>
      </rPr>
      <t xml:space="preserve">. This tab contains the </t>
    </r>
    <r>
      <rPr>
        <b/>
        <sz val="11"/>
        <color theme="1"/>
        <rFont val="Arial"/>
        <family val="2"/>
      </rPr>
      <t>list of values</t>
    </r>
    <r>
      <rPr>
        <sz val="11"/>
        <color theme="1"/>
        <rFont val="Arial"/>
        <family val="2"/>
      </rPr>
      <t xml:space="preserve"> to be used for fields requiring a specific set of values.</t>
    </r>
  </si>
  <si>
    <t>eForm Instructions</t>
  </si>
  <si>
    <t>Keep the following instructions in mind when filling out the EDD downloads:</t>
  </si>
  <si>
    <t>1. The EDD must remain in the .xlsx format (excel spreadsheet).</t>
  </si>
  <si>
    <t>2. DO NOT delete or rename any of the EDD tabs.</t>
  </si>
  <si>
    <t>3. DO NOT delete columns.</t>
  </si>
  <si>
    <t>4. If you need to have a record REMOVED from the form, you must contact the division. After the removed record has been processed, it will no longer appear in the newest copy of the EDD and you can either download a new copy of the EDD, or delete the associated row from the old EDD.</t>
  </si>
  <si>
    <t xml:space="preserve">5. DO NOT add columns. </t>
  </si>
  <si>
    <t>7. DO NOT enter data outside of the downloaded columns.</t>
  </si>
  <si>
    <t xml:space="preserve">9. DO NOT delete or edit fields identified as READ ONLY. Read-only fields are displayed as grey-filled within the Sample Data section of this data dictionary. Ex. General tab &gt; Reporting Month field. </t>
  </si>
  <si>
    <t>10. DO NOT enter values that exceed the acceptable length for the field. Ex. field length is 10 and you enter a value with a length of 27.</t>
  </si>
  <si>
    <t>11. Ensure you enter numeric values into fields specified as int, float, or decimal.</t>
  </si>
  <si>
    <t>12. Fields whose acceptable values are limited to a specific list of values are identified in the in their corresponding tab. The specific list of valid values are detailed in the LOVs tab. Ensure you enter the CODE value and NOT the description. All CODE values must be entered in UPPER CASE.</t>
  </si>
  <si>
    <t>13. You can sort the data within the EDD spreadsheets and add filters. Sorting and filters will be ignored when the EDD is uploaded.</t>
  </si>
  <si>
    <t>Form  UDOGM UIC2_1 Monthly Report of Enhanced Recovery Project</t>
  </si>
  <si>
    <t>14. For operators submitting their own computer-generated forms, the form's format and content must adhere to the specifications of the EDD. Additionally, primary keys must be included in the form, NOT be duplicated, AND must be formatted in the same manner as the EDD. Primary key fields are identified in their corresponding tab and are needed to uniquely identify each record to be updated on upload. Ex. Form UIC2_1 Monthly Injection tab &gt; API 14 field must be included and formatted as ##-###-#####-##-##. If you do not know the primary key for a record, contact the UDOGM.</t>
  </si>
  <si>
    <t>6. If you need to ADD a record to the EDD, you must either complete the action from the Reports menu of the eForm application's user interface, or contact the division. After the added record has been processed, it will appear in the newest copy of the EDD and you can either download a new copy of the EDD, or add the associated row to the old EDD. If you manually add the row, all pre-populated information from the new EDD must be included, and the record's primary keys must not be duplicated in another row.</t>
  </si>
  <si>
    <t>8. Ensure you enter data into all required fields. Editable, required fields are displayed in red-text within the Sample Data section of this data dictionary. Ex. Form UIC2_1 Monthly Injection tab &gt; Injection Pressure.</t>
  </si>
  <si>
    <t>Last Updated:  1/31/2017</t>
  </si>
  <si>
    <t>1. Must be zero if lateral status is Inactive 'I'.
2. Must be greater than zero if lateral status is active, 'A', 'PAI',  'PII', 'SAI', 'SII'.
2. Must equal the sum of injected volumes 
(water, gas, co2, other) on the General and 
Injected Volumes tab.</t>
  </si>
  <si>
    <t>1. Must be greater than zero if lateral status is active, 'A', 'PAI',  'PII', 'SAI', 'SII'.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</si>
</sst>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rgb="FFFF0000"/>
      <name val="Calibri"/>
      <family val="2"/>
      <scheme val="minor"/>
    </font>
    <font>
      <sz val="10"/>
      <name val="Arial"/>
      <family val="2"/>
    </font>
    <font>
      <i/>
      <sz val="11"/>
      <color theme="1"/>
      <name val="Calibri"/>
      <family val="2"/>
      <scheme val="minor"/>
    </font>
    <font>
      <b/>
      <i/>
      <sz val="11"/>
      <color theme="1"/>
      <name val="Calibri"/>
      <family val="2"/>
      <scheme val="minor"/>
    </font>
    <font>
      <u/>
      <sz val="11"/>
      <color theme="10"/>
      <name val="Calibri"/>
      <family val="2"/>
      <scheme val="minor"/>
    </font>
    <font>
      <i/>
      <u/>
      <sz val="11"/>
      <color theme="1"/>
      <name val="Calibri"/>
      <family val="2"/>
      <scheme val="minor"/>
    </font>
    <font>
      <sz val="11"/>
      <color indexed="8"/>
      <name val="Calibri"/>
      <family val="2"/>
    </font>
    <font>
      <sz val="10"/>
      <color indexed="8"/>
      <name val="Arial"/>
      <family val="2"/>
    </font>
    <font>
      <sz val="9"/>
      <color indexed="81"/>
      <name val="Tahoma"/>
      <family val="2"/>
    </font>
    <font>
      <b/>
      <sz val="9"/>
      <color indexed="81"/>
      <name val="Tahoma"/>
      <family val="2"/>
    </font>
    <font>
      <b/>
      <sz val="11"/>
      <color indexed="8"/>
      <name val="Calibri"/>
      <family val="2"/>
    </font>
    <font>
      <b/>
      <sz val="11"/>
      <color theme="1"/>
      <name val="Calibri"/>
      <family val="2"/>
      <scheme val="minor"/>
    </font>
    <font>
      <sz val="10"/>
      <color theme="1"/>
      <name val="Arial"/>
      <family val="2"/>
    </font>
    <font>
      <b/>
      <i/>
      <sz val="11"/>
      <color theme="1"/>
      <name val="Arial"/>
      <family val="2"/>
    </font>
    <font>
      <sz val="11"/>
      <color theme="1"/>
      <name val="Arial"/>
      <family val="2"/>
    </font>
    <font>
      <sz val="11"/>
      <color theme="1"/>
      <name val="Wingdings"/>
      <charset val="2"/>
    </font>
    <font>
      <sz val="7"/>
      <color theme="1"/>
      <name val="Times New Roman"/>
      <family val="1"/>
    </font>
    <font>
      <sz val="10"/>
      <color theme="1"/>
      <name val="Wingdings"/>
      <charset val="2"/>
    </font>
    <font>
      <b/>
      <sz val="11"/>
      <color theme="1"/>
      <name val="Arial"/>
      <family val="2"/>
    </font>
    <font>
      <sz val="11"/>
      <name val="Calibri"/>
      <family val="2"/>
      <scheme val="minor"/>
    </font>
    <font>
      <b/>
      <sz val="12"/>
      <color theme="1"/>
      <name val="Arial"/>
      <family val="2"/>
    </font>
    <font>
      <i/>
      <sz val="10"/>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indexed="22"/>
        <bgColor indexed="0"/>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0" fontId="8" fillId="0" borderId="0"/>
  </cellStyleXfs>
  <cellXfs count="5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0" fillId="2" borderId="1" xfId="0" applyFill="1" applyBorder="1" applyAlignment="1">
      <alignment horizontal="center"/>
    </xf>
    <xf numFmtId="0" fontId="4" fillId="0" borderId="0" xfId="0" applyFont="1" applyFill="1" applyBorder="1" applyAlignment="1">
      <alignment horizontal="right" vertical="center" wrapText="1"/>
    </xf>
    <xf numFmtId="0" fontId="0" fillId="0" borderId="0" xfId="0" applyBorder="1"/>
    <xf numFmtId="0" fontId="7" fillId="3" borderId="0" xfId="3" applyFont="1" applyFill="1" applyBorder="1" applyAlignment="1">
      <alignment horizontal="center"/>
    </xf>
    <xf numFmtId="0" fontId="7" fillId="0" borderId="0" xfId="3" applyFont="1" applyFill="1" applyBorder="1" applyAlignment="1">
      <alignment vertical="center" wrapText="1"/>
    </xf>
    <xf numFmtId="0" fontId="11" fillId="0" borderId="0" xfId="3" applyFont="1" applyFill="1" applyBorder="1" applyAlignment="1">
      <alignment vertical="center" wrapText="1"/>
    </xf>
    <xf numFmtId="0" fontId="0"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4" fillId="0" borderId="0" xfId="0" applyFont="1" applyAlignment="1">
      <alignment horizontal="right" vertical="center"/>
    </xf>
    <xf numFmtId="0" fontId="4" fillId="0" borderId="0" xfId="0" applyFont="1" applyFill="1" applyBorder="1" applyAlignment="1">
      <alignment horizontal="right" vertical="center"/>
    </xf>
    <xf numFmtId="0" fontId="0" fillId="2" borderId="1" xfId="0" applyFill="1" applyBorder="1" applyAlignment="1">
      <alignment horizontal="center"/>
    </xf>
    <xf numFmtId="0" fontId="0" fillId="0" borderId="0" xfId="0" applyAlignment="1">
      <alignment horizontal="left" vertical="top"/>
    </xf>
    <xf numFmtId="0" fontId="0" fillId="0" borderId="2" xfId="0"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horizontal="center"/>
    </xf>
    <xf numFmtId="0" fontId="0" fillId="0" borderId="0" xfId="0" applyAlignment="1"/>
    <xf numFmtId="0" fontId="0" fillId="0" borderId="0" xfId="0" applyBorder="1" applyAlignment="1">
      <alignment horizontal="left" vertical="center"/>
    </xf>
    <xf numFmtId="0" fontId="0" fillId="0" borderId="0" xfId="0"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4" fillId="0" borderId="0" xfId="0" applyFont="1" applyAlignment="1">
      <alignment horizontal="right" vertical="center"/>
    </xf>
    <xf numFmtId="0" fontId="0" fillId="2" borderId="1" xfId="0" applyFill="1" applyBorder="1" applyAlignment="1">
      <alignment horizontal="center"/>
    </xf>
    <xf numFmtId="0" fontId="4" fillId="0" borderId="0" xfId="0" applyFont="1" applyFill="1" applyBorder="1" applyAlignment="1">
      <alignment horizontal="right" vertical="center" wrapText="1"/>
    </xf>
    <xf numFmtId="0" fontId="5" fillId="0" borderId="1" xfId="2" applyBorder="1" applyAlignment="1">
      <alignment horizontal="center"/>
    </xf>
    <xf numFmtId="0" fontId="0" fillId="0" borderId="1" xfId="0" applyBorder="1" applyAlignment="1">
      <alignment horizontal="left"/>
    </xf>
    <xf numFmtId="0" fontId="0" fillId="0" borderId="1" xfId="0" applyBorder="1" applyAlignment="1">
      <alignment horizontal="left" vertical="center" wrapText="1"/>
    </xf>
    <xf numFmtId="0" fontId="0" fillId="0" borderId="0" xfId="0" applyBorder="1"/>
    <xf numFmtId="0" fontId="0" fillId="0" borderId="0" xfId="0"/>
    <xf numFmtId="0" fontId="3" fillId="0" borderId="0" xfId="0" applyFont="1" applyFill="1" applyBorder="1" applyAlignment="1">
      <alignment horizontal="left"/>
    </xf>
    <xf numFmtId="0" fontId="0" fillId="0" borderId="1" xfId="0" applyBorder="1" applyAlignment="1">
      <alignment horizontal="left"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wrapText="1"/>
    </xf>
    <xf numFmtId="0" fontId="20" fillId="0" borderId="1" xfId="0" applyFont="1" applyBorder="1" applyAlignment="1">
      <alignment horizontal="center"/>
    </xf>
    <xf numFmtId="0" fontId="21" fillId="4" borderId="0" xfId="0" applyFont="1" applyFill="1" applyAlignment="1">
      <alignment vertical="center"/>
    </xf>
    <xf numFmtId="0" fontId="14" fillId="4" borderId="0" xfId="0" applyFont="1" applyFill="1" applyAlignment="1">
      <alignment vertical="center"/>
    </xf>
    <xf numFmtId="0" fontId="22" fillId="4" borderId="0" xfId="0" applyFont="1" applyFill="1" applyAlignment="1">
      <alignment vertical="center"/>
    </xf>
    <xf numFmtId="0" fontId="0" fillId="0" borderId="2" xfId="0" applyBorder="1" applyAlignment="1">
      <alignment horizontal="center" vertical="top" wrapText="1"/>
    </xf>
    <xf numFmtId="0" fontId="15" fillId="0" borderId="0" xfId="0" applyFont="1" applyAlignment="1">
      <alignment vertical="center" wrapText="1"/>
    </xf>
    <xf numFmtId="0" fontId="12"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Border="1" applyAlignment="1">
      <alignment horizontal="center"/>
    </xf>
  </cellXfs>
  <cellStyles count="4">
    <cellStyle name="Hyperlink" xfId="2" builtinId="8"/>
    <cellStyle name="Normal" xfId="0" builtinId="0"/>
    <cellStyle name="Normal 2" xfId="1"/>
    <cellStyle name="Normal_LOV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showRowColHeaders="0" tabSelected="1" zoomScaleNormal="100" workbookViewId="0">
      <selection sqref="A1:B1"/>
    </sheetView>
  </sheetViews>
  <sheetFormatPr defaultRowHeight="15" x14ac:dyDescent="0.25"/>
  <cols>
    <col min="1" max="1" width="41.5703125" customWidth="1"/>
    <col min="2" max="2" width="45" customWidth="1"/>
  </cols>
  <sheetData>
    <row r="1" spans="1:8" x14ac:dyDescent="0.25">
      <c r="A1" s="51" t="s">
        <v>69</v>
      </c>
      <c r="B1" s="51"/>
      <c r="C1" s="36"/>
      <c r="D1" s="36"/>
      <c r="E1" s="36"/>
      <c r="F1" s="36"/>
      <c r="G1" s="36"/>
      <c r="H1" s="36"/>
    </row>
    <row r="2" spans="1:8" ht="45" customHeight="1" x14ac:dyDescent="0.25">
      <c r="A2" s="52" t="s">
        <v>70</v>
      </c>
      <c r="B2" s="52"/>
      <c r="C2" s="36"/>
      <c r="D2" s="36"/>
      <c r="E2" s="36"/>
      <c r="F2" s="36"/>
      <c r="G2" s="36"/>
      <c r="H2" s="36"/>
    </row>
    <row r="3" spans="1:8" s="33" customFormat="1" ht="15.75" customHeight="1" x14ac:dyDescent="0.25">
      <c r="A3" s="38"/>
      <c r="B3" s="38"/>
      <c r="C3" s="36"/>
      <c r="D3" s="36"/>
      <c r="E3" s="36"/>
      <c r="F3" s="36"/>
      <c r="G3" s="36"/>
      <c r="H3" s="36"/>
    </row>
    <row r="4" spans="1:8" x14ac:dyDescent="0.25">
      <c r="A4" s="52" t="s">
        <v>78</v>
      </c>
      <c r="B4" s="52"/>
      <c r="C4" s="36"/>
      <c r="D4" s="36"/>
      <c r="E4" s="36"/>
      <c r="F4" s="36"/>
      <c r="G4" s="36"/>
      <c r="H4" s="36"/>
    </row>
    <row r="5" spans="1:8" x14ac:dyDescent="0.25">
      <c r="A5" s="38"/>
      <c r="B5" s="38"/>
      <c r="C5" s="36"/>
      <c r="D5" s="36"/>
      <c r="E5" s="36"/>
      <c r="F5" s="36"/>
      <c r="G5" s="36"/>
      <c r="H5" s="36"/>
    </row>
    <row r="6" spans="1:8" x14ac:dyDescent="0.25">
      <c r="A6" s="37" t="s">
        <v>71</v>
      </c>
      <c r="B6" s="36"/>
      <c r="C6" s="36"/>
      <c r="D6" s="36"/>
      <c r="F6" s="36"/>
      <c r="G6" s="36"/>
      <c r="H6" s="36"/>
    </row>
    <row r="7" spans="1:8" x14ac:dyDescent="0.25">
      <c r="A7" s="37" t="s">
        <v>72</v>
      </c>
      <c r="B7" s="37" t="s">
        <v>73</v>
      </c>
      <c r="C7" s="36"/>
      <c r="D7" s="36"/>
      <c r="E7" s="36"/>
      <c r="F7" s="36"/>
      <c r="G7" s="36"/>
      <c r="H7" s="36"/>
    </row>
    <row r="8" spans="1:8" x14ac:dyDescent="0.25">
      <c r="A8" s="37" t="s">
        <v>74</v>
      </c>
      <c r="B8" s="36"/>
      <c r="C8" s="36"/>
      <c r="D8" s="36"/>
      <c r="E8" s="36"/>
      <c r="F8" s="36"/>
      <c r="G8" s="36"/>
    </row>
    <row r="9" spans="1:8" x14ac:dyDescent="0.25">
      <c r="A9" s="37" t="s">
        <v>75</v>
      </c>
      <c r="B9" s="37" t="s">
        <v>76</v>
      </c>
      <c r="C9" s="36"/>
      <c r="D9" s="36"/>
      <c r="E9" s="36"/>
      <c r="F9" s="36"/>
      <c r="G9" s="36"/>
      <c r="H9" s="36"/>
    </row>
    <row r="10" spans="1:8" x14ac:dyDescent="0.25">
      <c r="A10" s="37" t="s">
        <v>77</v>
      </c>
      <c r="B10" s="36"/>
    </row>
  </sheetData>
  <mergeCells count="3">
    <mergeCell ref="A1:B1"/>
    <mergeCell ref="A2:B2"/>
    <mergeCell ref="A4:B4"/>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showRowColHeaders="0" zoomScaleNormal="100" workbookViewId="0">
      <selection sqref="A1:B1"/>
    </sheetView>
  </sheetViews>
  <sheetFormatPr defaultRowHeight="15" x14ac:dyDescent="0.25"/>
  <cols>
    <col min="1" max="1" width="45.85546875" customWidth="1"/>
    <col min="2" max="2" width="40.5703125" customWidth="1"/>
  </cols>
  <sheetData>
    <row r="1" spans="1:2" x14ac:dyDescent="0.25">
      <c r="A1" s="51" t="s">
        <v>81</v>
      </c>
      <c r="B1" s="51"/>
    </row>
    <row r="2" spans="1:2" ht="44.25" customHeight="1" x14ac:dyDescent="0.25">
      <c r="A2" s="52" t="s">
        <v>79</v>
      </c>
      <c r="B2" s="52"/>
    </row>
    <row r="3" spans="1:2" x14ac:dyDescent="0.25">
      <c r="A3" s="38"/>
      <c r="B3" s="38"/>
    </row>
    <row r="4" spans="1:2" x14ac:dyDescent="0.25">
      <c r="A4" s="52" t="s">
        <v>80</v>
      </c>
      <c r="B4" s="52"/>
    </row>
    <row r="5" spans="1:2" s="33" customFormat="1" x14ac:dyDescent="0.25">
      <c r="A5" s="38"/>
      <c r="B5" s="38"/>
    </row>
    <row r="6" spans="1:2" x14ac:dyDescent="0.25">
      <c r="A6" s="37" t="s">
        <v>71</v>
      </c>
      <c r="B6" s="36"/>
    </row>
    <row r="7" spans="1:2" x14ac:dyDescent="0.25">
      <c r="A7" s="37" t="s">
        <v>72</v>
      </c>
      <c r="B7" s="37" t="s">
        <v>73</v>
      </c>
    </row>
    <row r="8" spans="1:2" x14ac:dyDescent="0.25">
      <c r="A8" s="37" t="s">
        <v>74</v>
      </c>
      <c r="B8" s="36"/>
    </row>
    <row r="9" spans="1:2" x14ac:dyDescent="0.25">
      <c r="A9" s="37" t="s">
        <v>75</v>
      </c>
      <c r="B9" s="37" t="s">
        <v>76</v>
      </c>
    </row>
    <row r="10" spans="1:2" x14ac:dyDescent="0.25">
      <c r="A10" s="37" t="s">
        <v>77</v>
      </c>
      <c r="B10" s="36"/>
    </row>
  </sheetData>
  <mergeCells count="3">
    <mergeCell ref="A1:B1"/>
    <mergeCell ref="A2:B2"/>
    <mergeCell ref="A4:B4"/>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Normal="100" workbookViewId="0">
      <selection activeCell="A4" sqref="A4"/>
    </sheetView>
  </sheetViews>
  <sheetFormatPr defaultRowHeight="15" x14ac:dyDescent="0.25"/>
  <cols>
    <col min="1" max="1" width="86.85546875" style="36" customWidth="1"/>
  </cols>
  <sheetData>
    <row r="1" spans="1:1" ht="21" customHeight="1" x14ac:dyDescent="0.25">
      <c r="A1" s="46" t="s">
        <v>82</v>
      </c>
    </row>
    <row r="2" spans="1:1" ht="21" customHeight="1" x14ac:dyDescent="0.25">
      <c r="A2" s="47" t="s">
        <v>102</v>
      </c>
    </row>
    <row r="3" spans="1:1" ht="21" customHeight="1" x14ac:dyDescent="0.25">
      <c r="A3" s="48" t="s">
        <v>106</v>
      </c>
    </row>
    <row r="4" spans="1:1" x14ac:dyDescent="0.25">
      <c r="A4" s="39"/>
    </row>
    <row r="5" spans="1:1" x14ac:dyDescent="0.25">
      <c r="A5" s="40" t="s">
        <v>83</v>
      </c>
    </row>
    <row r="6" spans="1:1" ht="28.5" x14ac:dyDescent="0.25">
      <c r="A6" s="41" t="s">
        <v>84</v>
      </c>
    </row>
    <row r="7" spans="1:1" x14ac:dyDescent="0.25">
      <c r="A7" s="41" t="s">
        <v>85</v>
      </c>
    </row>
    <row r="8" spans="1:1" x14ac:dyDescent="0.25">
      <c r="A8" s="42" t="s">
        <v>86</v>
      </c>
    </row>
    <row r="9" spans="1:1" x14ac:dyDescent="0.25">
      <c r="A9" s="43" t="s">
        <v>87</v>
      </c>
    </row>
    <row r="10" spans="1:1" x14ac:dyDescent="0.25">
      <c r="A10" s="41"/>
    </row>
    <row r="11" spans="1:1" ht="72" x14ac:dyDescent="0.25">
      <c r="A11" s="41" t="s">
        <v>88</v>
      </c>
    </row>
    <row r="12" spans="1:1" x14ac:dyDescent="0.25">
      <c r="A12" s="40"/>
    </row>
    <row r="13" spans="1:1" x14ac:dyDescent="0.25">
      <c r="A13" s="40" t="s">
        <v>89</v>
      </c>
    </row>
    <row r="14" spans="1:1" x14ac:dyDescent="0.25">
      <c r="A14" s="41" t="s">
        <v>90</v>
      </c>
    </row>
    <row r="15" spans="1:1" x14ac:dyDescent="0.25">
      <c r="A15" s="41" t="s">
        <v>91</v>
      </c>
    </row>
    <row r="16" spans="1:1" x14ac:dyDescent="0.25">
      <c r="A16" s="41" t="s">
        <v>92</v>
      </c>
    </row>
    <row r="17" spans="1:1" x14ac:dyDescent="0.25">
      <c r="A17" s="41" t="s">
        <v>93</v>
      </c>
    </row>
    <row r="18" spans="1:1" ht="57" x14ac:dyDescent="0.25">
      <c r="A18" s="41" t="s">
        <v>94</v>
      </c>
    </row>
    <row r="19" spans="1:1" x14ac:dyDescent="0.25">
      <c r="A19" s="41" t="s">
        <v>95</v>
      </c>
    </row>
    <row r="20" spans="1:1" ht="85.5" x14ac:dyDescent="0.25">
      <c r="A20" s="50" t="s">
        <v>104</v>
      </c>
    </row>
    <row r="21" spans="1:1" x14ac:dyDescent="0.25">
      <c r="A21" s="41" t="s">
        <v>96</v>
      </c>
    </row>
    <row r="22" spans="1:1" ht="42.75" x14ac:dyDescent="0.25">
      <c r="A22" s="41" t="s">
        <v>105</v>
      </c>
    </row>
    <row r="23" spans="1:1" ht="42.75" x14ac:dyDescent="0.25">
      <c r="A23" s="41" t="s">
        <v>97</v>
      </c>
    </row>
    <row r="24" spans="1:1" ht="28.5" x14ac:dyDescent="0.25">
      <c r="A24" s="41" t="s">
        <v>98</v>
      </c>
    </row>
    <row r="25" spans="1:1" x14ac:dyDescent="0.25">
      <c r="A25" s="41" t="s">
        <v>99</v>
      </c>
    </row>
    <row r="26" spans="1:1" ht="57" x14ac:dyDescent="0.25">
      <c r="A26" s="41" t="s">
        <v>100</v>
      </c>
    </row>
    <row r="27" spans="1:1" ht="28.5" x14ac:dyDescent="0.25">
      <c r="A27" s="41" t="s">
        <v>101</v>
      </c>
    </row>
    <row r="28" spans="1:1" ht="100.5" x14ac:dyDescent="0.25">
      <c r="A28" s="44" t="s">
        <v>103</v>
      </c>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ColWidth="9.28515625" defaultRowHeight="15" x14ac:dyDescent="0.25"/>
  <cols>
    <col min="1" max="1" width="26.7109375" bestFit="1" customWidth="1"/>
    <col min="2" max="12" width="44.7109375" customWidth="1"/>
  </cols>
  <sheetData>
    <row r="1" spans="1:12" x14ac:dyDescent="0.25">
      <c r="A1" s="1" t="s">
        <v>12</v>
      </c>
    </row>
    <row r="2" spans="1:12" s="21" customFormat="1" x14ac:dyDescent="0.25">
      <c r="A2" s="11"/>
      <c r="B2" s="12" t="s">
        <v>10</v>
      </c>
      <c r="C2" s="12" t="s">
        <v>11</v>
      </c>
      <c r="D2" s="12" t="s">
        <v>0</v>
      </c>
      <c r="E2" s="12" t="s">
        <v>1</v>
      </c>
      <c r="F2" s="12" t="s">
        <v>46</v>
      </c>
      <c r="G2" s="12" t="s">
        <v>47</v>
      </c>
      <c r="H2" s="12" t="s">
        <v>13</v>
      </c>
      <c r="I2" s="12" t="s">
        <v>14</v>
      </c>
      <c r="J2" s="12" t="s">
        <v>15</v>
      </c>
      <c r="K2" s="12" t="s">
        <v>16</v>
      </c>
      <c r="L2" s="12" t="s">
        <v>17</v>
      </c>
    </row>
    <row r="3" spans="1:12" s="21" customFormat="1" x14ac:dyDescent="0.25">
      <c r="A3" s="14" t="s">
        <v>40</v>
      </c>
      <c r="B3" s="13" t="s">
        <v>7</v>
      </c>
      <c r="C3" s="13" t="s">
        <v>7</v>
      </c>
      <c r="D3" s="13" t="s">
        <v>7</v>
      </c>
      <c r="E3" s="13" t="s">
        <v>7</v>
      </c>
      <c r="F3" s="13" t="s">
        <v>8</v>
      </c>
      <c r="G3" s="13" t="s">
        <v>8</v>
      </c>
      <c r="H3" s="13" t="s">
        <v>8</v>
      </c>
      <c r="I3" s="13" t="s">
        <v>8</v>
      </c>
      <c r="J3" s="13" t="s">
        <v>8</v>
      </c>
      <c r="K3" s="13" t="s">
        <v>8</v>
      </c>
      <c r="L3" s="13" t="s">
        <v>8</v>
      </c>
    </row>
    <row r="4" spans="1:12" s="17" customFormat="1" x14ac:dyDescent="0.25">
      <c r="A4" s="14" t="s">
        <v>41</v>
      </c>
      <c r="B4" s="18" t="s">
        <v>42</v>
      </c>
      <c r="C4" s="18" t="s">
        <v>42</v>
      </c>
      <c r="D4" s="18" t="s">
        <v>42</v>
      </c>
      <c r="E4" s="18" t="s">
        <v>42</v>
      </c>
      <c r="F4" s="18" t="s">
        <v>42</v>
      </c>
      <c r="G4" s="18" t="s">
        <v>55</v>
      </c>
      <c r="H4" s="18" t="s">
        <v>42</v>
      </c>
      <c r="I4" s="18" t="s">
        <v>42</v>
      </c>
      <c r="J4" s="18" t="s">
        <v>42</v>
      </c>
      <c r="K4" s="18" t="s">
        <v>42</v>
      </c>
      <c r="L4" s="18" t="s">
        <v>55</v>
      </c>
    </row>
    <row r="5" spans="1:12" s="21" customFormat="1" x14ac:dyDescent="0.25">
      <c r="A5" s="14" t="s">
        <v>43</v>
      </c>
      <c r="B5" s="19" t="s">
        <v>44</v>
      </c>
      <c r="C5" s="19" t="s">
        <v>48</v>
      </c>
      <c r="D5" s="19" t="s">
        <v>48</v>
      </c>
      <c r="E5" s="19" t="s">
        <v>48</v>
      </c>
      <c r="F5" s="19" t="s">
        <v>48</v>
      </c>
      <c r="G5" s="19" t="s">
        <v>48</v>
      </c>
      <c r="H5" s="19" t="s">
        <v>48</v>
      </c>
      <c r="I5" s="19" t="s">
        <v>48</v>
      </c>
      <c r="J5" s="19" t="s">
        <v>48</v>
      </c>
      <c r="K5" s="19" t="s">
        <v>48</v>
      </c>
      <c r="L5" s="19" t="s">
        <v>48</v>
      </c>
    </row>
    <row r="6" spans="1:12" s="21" customFormat="1" x14ac:dyDescent="0.25">
      <c r="A6" s="14" t="s">
        <v>2</v>
      </c>
      <c r="B6" s="13" t="s">
        <v>36</v>
      </c>
      <c r="C6" s="13" t="s">
        <v>36</v>
      </c>
      <c r="D6" s="13" t="s">
        <v>35</v>
      </c>
      <c r="E6" s="13" t="s">
        <v>35</v>
      </c>
      <c r="F6" s="13" t="s">
        <v>35</v>
      </c>
      <c r="G6" s="25" t="s">
        <v>36</v>
      </c>
      <c r="H6" s="25" t="s">
        <v>35</v>
      </c>
      <c r="I6" s="25" t="s">
        <v>35</v>
      </c>
      <c r="J6" s="25" t="s">
        <v>35</v>
      </c>
      <c r="K6" s="25" t="s">
        <v>35</v>
      </c>
      <c r="L6" s="25" t="s">
        <v>36</v>
      </c>
    </row>
    <row r="7" spans="1:12" s="21" customFormat="1" x14ac:dyDescent="0.25">
      <c r="A7" s="14" t="s">
        <v>4</v>
      </c>
      <c r="B7" s="13">
        <v>255</v>
      </c>
      <c r="C7" s="13">
        <v>50</v>
      </c>
      <c r="D7" s="13" t="s">
        <v>37</v>
      </c>
      <c r="E7" s="13" t="s">
        <v>37</v>
      </c>
      <c r="F7" s="13" t="s">
        <v>37</v>
      </c>
      <c r="G7" s="25" t="s">
        <v>38</v>
      </c>
      <c r="H7" s="25" t="s">
        <v>37</v>
      </c>
      <c r="I7" s="25" t="s">
        <v>37</v>
      </c>
      <c r="J7" s="25" t="s">
        <v>37</v>
      </c>
      <c r="K7" s="25" t="s">
        <v>37</v>
      </c>
      <c r="L7" s="25" t="s">
        <v>38</v>
      </c>
    </row>
    <row r="8" spans="1:12" s="21" customFormat="1" x14ac:dyDescent="0.25">
      <c r="A8" s="14" t="s">
        <v>3</v>
      </c>
      <c r="B8" s="13" t="s">
        <v>37</v>
      </c>
      <c r="C8" s="13" t="s">
        <v>37</v>
      </c>
      <c r="D8" s="13" t="s">
        <v>37</v>
      </c>
      <c r="E8" s="13" t="s">
        <v>37</v>
      </c>
      <c r="F8" s="13" t="s">
        <v>37</v>
      </c>
      <c r="G8" s="13" t="s">
        <v>37</v>
      </c>
      <c r="H8" s="13" t="s">
        <v>37</v>
      </c>
      <c r="I8" s="13" t="s">
        <v>37</v>
      </c>
      <c r="J8" s="13" t="s">
        <v>37</v>
      </c>
      <c r="K8" s="13" t="s">
        <v>37</v>
      </c>
      <c r="L8" s="13" t="s">
        <v>37</v>
      </c>
    </row>
    <row r="9" spans="1:12" s="21" customFormat="1" ht="45" x14ac:dyDescent="0.25">
      <c r="A9" s="14" t="s">
        <v>5</v>
      </c>
      <c r="B9" s="30" t="s">
        <v>37</v>
      </c>
      <c r="C9" s="30" t="s">
        <v>37</v>
      </c>
      <c r="D9" s="30" t="s">
        <v>37</v>
      </c>
      <c r="E9" s="30" t="s">
        <v>37</v>
      </c>
      <c r="F9" s="35" t="s">
        <v>64</v>
      </c>
      <c r="G9" s="30" t="s">
        <v>37</v>
      </c>
      <c r="H9" s="35" t="s">
        <v>66</v>
      </c>
      <c r="I9" s="35" t="s">
        <v>66</v>
      </c>
      <c r="J9" s="35" t="s">
        <v>66</v>
      </c>
      <c r="K9" s="35" t="s">
        <v>66</v>
      </c>
      <c r="L9" s="30" t="s">
        <v>67</v>
      </c>
    </row>
    <row r="10" spans="1:12" s="21" customFormat="1" ht="30" x14ac:dyDescent="0.25">
      <c r="A10" s="14" t="s">
        <v>6</v>
      </c>
      <c r="B10" s="30" t="s">
        <v>37</v>
      </c>
      <c r="C10" s="30" t="s">
        <v>37</v>
      </c>
      <c r="D10" s="30" t="s">
        <v>37</v>
      </c>
      <c r="E10" s="30" t="s">
        <v>37</v>
      </c>
      <c r="F10" s="31" t="s">
        <v>45</v>
      </c>
      <c r="G10" s="30" t="s">
        <v>37</v>
      </c>
      <c r="H10" s="31" t="s">
        <v>45</v>
      </c>
      <c r="I10" s="31" t="s">
        <v>45</v>
      </c>
      <c r="J10" s="31" t="s">
        <v>45</v>
      </c>
      <c r="K10" s="31" t="s">
        <v>45</v>
      </c>
      <c r="L10" s="30" t="s">
        <v>37</v>
      </c>
    </row>
    <row r="11" spans="1:12" s="21" customFormat="1" ht="38.25" customHeight="1" x14ac:dyDescent="0.25">
      <c r="A11" s="14"/>
      <c r="B11" s="34" t="s">
        <v>65</v>
      </c>
      <c r="C11" s="22"/>
      <c r="D11" s="22"/>
      <c r="E11" s="22"/>
      <c r="F11" s="22"/>
      <c r="G11" s="22"/>
      <c r="H11" s="22"/>
      <c r="I11" s="22"/>
      <c r="J11" s="22"/>
      <c r="K11" s="22"/>
      <c r="L11" s="22"/>
    </row>
    <row r="12" spans="1:12" s="21" customFormat="1" ht="28.5" customHeight="1" x14ac:dyDescent="0.25">
      <c r="A12" s="10"/>
      <c r="B12" s="12" t="str">
        <f>B2</f>
        <v>Unit Name</v>
      </c>
      <c r="C12" s="12" t="str">
        <f t="shared" ref="C12:L12" si="0">C2</f>
        <v>Project Type</v>
      </c>
      <c r="D12" s="12" t="str">
        <f t="shared" si="0"/>
        <v>Month</v>
      </c>
      <c r="E12" s="12" t="str">
        <f t="shared" si="0"/>
        <v>Year</v>
      </c>
      <c r="F12" s="12" t="str">
        <f t="shared" si="0"/>
        <v>Active Injection Wells</v>
      </c>
      <c r="G12" s="12" t="str">
        <f t="shared" si="0"/>
        <v>Comment</v>
      </c>
      <c r="H12" s="12" t="str">
        <f t="shared" si="0"/>
        <v>Water (barrels)</v>
      </c>
      <c r="I12" s="12" t="str">
        <f t="shared" si="0"/>
        <v>Gas (MCF)</v>
      </c>
      <c r="J12" s="12" t="str">
        <f t="shared" si="0"/>
        <v>CO2 (MCF)</v>
      </c>
      <c r="K12" s="12" t="str">
        <f t="shared" si="0"/>
        <v>Other</v>
      </c>
      <c r="L12" s="12" t="str">
        <f t="shared" si="0"/>
        <v>Other Comment</v>
      </c>
    </row>
    <row r="13" spans="1:12" s="21" customFormat="1" x14ac:dyDescent="0.25">
      <c r="A13" s="15" t="s">
        <v>9</v>
      </c>
      <c r="B13" s="16" t="s">
        <v>57</v>
      </c>
      <c r="C13" s="16" t="s">
        <v>53</v>
      </c>
      <c r="D13" s="16">
        <v>10</v>
      </c>
      <c r="E13" s="16">
        <v>2016</v>
      </c>
      <c r="F13" s="20">
        <v>5</v>
      </c>
      <c r="G13" s="45" t="s">
        <v>54</v>
      </c>
      <c r="H13" s="20">
        <v>1500</v>
      </c>
      <c r="I13" s="20">
        <v>0</v>
      </c>
      <c r="J13" s="20">
        <v>500</v>
      </c>
      <c r="K13" s="20">
        <v>200</v>
      </c>
      <c r="L13" s="45" t="s">
        <v>56</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25"/>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6.7109375" bestFit="1" customWidth="1"/>
    <col min="2" max="6" width="44.7109375" customWidth="1"/>
  </cols>
  <sheetData>
    <row r="1" spans="1:6" x14ac:dyDescent="0.25">
      <c r="A1" s="1" t="s">
        <v>18</v>
      </c>
    </row>
    <row r="2" spans="1:6" x14ac:dyDescent="0.25">
      <c r="A2" s="2"/>
      <c r="B2" s="24" t="s">
        <v>39</v>
      </c>
      <c r="C2" s="24" t="s">
        <v>19</v>
      </c>
      <c r="D2" s="24" t="s">
        <v>20</v>
      </c>
      <c r="E2" s="24" t="s">
        <v>21</v>
      </c>
      <c r="F2" s="24" t="s">
        <v>22</v>
      </c>
    </row>
    <row r="3" spans="1:6" s="23" customFormat="1" x14ac:dyDescent="0.25">
      <c r="A3" s="26" t="s">
        <v>40</v>
      </c>
      <c r="B3" s="25" t="s">
        <v>7</v>
      </c>
      <c r="C3" s="25" t="s">
        <v>8</v>
      </c>
      <c r="D3" s="25" t="s">
        <v>8</v>
      </c>
      <c r="E3" s="25" t="s">
        <v>8</v>
      </c>
      <c r="F3" s="25" t="s">
        <v>8</v>
      </c>
    </row>
    <row r="4" spans="1:6" s="17" customFormat="1" x14ac:dyDescent="0.25">
      <c r="A4" s="26" t="s">
        <v>41</v>
      </c>
      <c r="B4" s="18" t="s">
        <v>42</v>
      </c>
      <c r="C4" s="18" t="s">
        <v>42</v>
      </c>
      <c r="D4" s="18" t="s">
        <v>42</v>
      </c>
      <c r="E4" s="18" t="s">
        <v>42</v>
      </c>
      <c r="F4" s="18" t="s">
        <v>42</v>
      </c>
    </row>
    <row r="5" spans="1:6" x14ac:dyDescent="0.25">
      <c r="A5" s="26" t="s">
        <v>43</v>
      </c>
      <c r="B5" s="49" t="s">
        <v>44</v>
      </c>
      <c r="C5" s="49" t="s">
        <v>48</v>
      </c>
      <c r="D5" s="49" t="s">
        <v>48</v>
      </c>
      <c r="E5" s="49" t="s">
        <v>48</v>
      </c>
      <c r="F5" s="49" t="s">
        <v>48</v>
      </c>
    </row>
    <row r="6" spans="1:6" x14ac:dyDescent="0.25">
      <c r="A6" s="26" t="s">
        <v>2</v>
      </c>
      <c r="B6" s="25" t="s">
        <v>36</v>
      </c>
      <c r="C6" s="25" t="s">
        <v>36</v>
      </c>
      <c r="D6" s="25" t="s">
        <v>35</v>
      </c>
      <c r="E6" s="25" t="s">
        <v>35</v>
      </c>
      <c r="F6" s="25" t="s">
        <v>35</v>
      </c>
    </row>
    <row r="7" spans="1:6" x14ac:dyDescent="0.25">
      <c r="A7" s="26" t="s">
        <v>4</v>
      </c>
      <c r="B7" s="25">
        <v>20</v>
      </c>
      <c r="C7" s="25">
        <v>50</v>
      </c>
      <c r="D7" s="25" t="s">
        <v>37</v>
      </c>
      <c r="E7" s="25" t="s">
        <v>37</v>
      </c>
      <c r="F7" s="25" t="s">
        <v>37</v>
      </c>
    </row>
    <row r="8" spans="1:6" x14ac:dyDescent="0.25">
      <c r="A8" s="26" t="s">
        <v>3</v>
      </c>
      <c r="B8" s="25" t="s">
        <v>37</v>
      </c>
      <c r="C8" s="29" t="s">
        <v>24</v>
      </c>
      <c r="D8" s="25" t="s">
        <v>37</v>
      </c>
      <c r="E8" s="25" t="s">
        <v>37</v>
      </c>
      <c r="F8" s="25" t="s">
        <v>37</v>
      </c>
    </row>
    <row r="9" spans="1:6" x14ac:dyDescent="0.25">
      <c r="A9" s="26" t="s">
        <v>5</v>
      </c>
      <c r="B9" s="25" t="s">
        <v>37</v>
      </c>
      <c r="C9" s="25" t="s">
        <v>37</v>
      </c>
      <c r="D9" s="25" t="s">
        <v>37</v>
      </c>
      <c r="E9" s="25" t="s">
        <v>37</v>
      </c>
      <c r="F9" s="25" t="s">
        <v>37</v>
      </c>
    </row>
    <row r="10" spans="1:6" ht="90" x14ac:dyDescent="0.25">
      <c r="A10" s="26" t="s">
        <v>6</v>
      </c>
      <c r="B10" s="25" t="s">
        <v>37</v>
      </c>
      <c r="C10" s="25" t="s">
        <v>37</v>
      </c>
      <c r="D10" s="35" t="s">
        <v>108</v>
      </c>
      <c r="E10" s="25" t="s">
        <v>37</v>
      </c>
      <c r="F10" s="35" t="s">
        <v>107</v>
      </c>
    </row>
    <row r="11" spans="1:6" s="33" customFormat="1" ht="30" x14ac:dyDescent="0.25">
      <c r="A11" s="26"/>
      <c r="B11" s="25" t="s">
        <v>37</v>
      </c>
      <c r="C11" s="35" t="s">
        <v>68</v>
      </c>
      <c r="D11" s="31" t="s">
        <v>45</v>
      </c>
      <c r="E11" s="31" t="s">
        <v>45</v>
      </c>
      <c r="F11" s="31" t="s">
        <v>45</v>
      </c>
    </row>
    <row r="12" spans="1:6" ht="28.5" customHeight="1" x14ac:dyDescent="0.25">
      <c r="A12" s="5" t="s">
        <v>9</v>
      </c>
      <c r="B12" s="32"/>
      <c r="C12" s="32"/>
      <c r="D12" s="32"/>
      <c r="E12" s="32"/>
      <c r="F12" s="32"/>
    </row>
    <row r="13" spans="1:6" x14ac:dyDescent="0.25">
      <c r="A13" s="5"/>
      <c r="B13" s="3" t="str">
        <f>B2</f>
        <v>API 14</v>
      </c>
      <c r="C13" s="3" t="str">
        <f>C2</f>
        <v>Lateral Status</v>
      </c>
      <c r="D13" s="3" t="str">
        <f>D2</f>
        <v>Injection Pressure</v>
      </c>
      <c r="E13" s="3" t="str">
        <f>E2</f>
        <v>Annulus Pressure</v>
      </c>
      <c r="F13" s="3" t="str">
        <f>F2</f>
        <v>Monthly Injection Volume</v>
      </c>
    </row>
    <row r="14" spans="1:6" x14ac:dyDescent="0.25">
      <c r="A14" s="5"/>
      <c r="B14" s="4" t="s">
        <v>58</v>
      </c>
      <c r="C14" s="20" t="s">
        <v>50</v>
      </c>
      <c r="D14" s="20">
        <v>0</v>
      </c>
      <c r="E14" s="20">
        <v>0</v>
      </c>
      <c r="F14" s="20">
        <v>0</v>
      </c>
    </row>
    <row r="15" spans="1:6" x14ac:dyDescent="0.25">
      <c r="A15" s="5"/>
      <c r="B15" s="4" t="s">
        <v>59</v>
      </c>
      <c r="C15" s="20" t="s">
        <v>49</v>
      </c>
      <c r="D15" s="20">
        <v>1200</v>
      </c>
      <c r="E15" s="20">
        <v>800</v>
      </c>
      <c r="F15" s="20">
        <v>1000</v>
      </c>
    </row>
    <row r="16" spans="1:6" x14ac:dyDescent="0.25">
      <c r="A16" s="5"/>
      <c r="B16" s="4" t="s">
        <v>60</v>
      </c>
      <c r="C16" s="20" t="s">
        <v>27</v>
      </c>
      <c r="D16" s="20">
        <v>1200</v>
      </c>
      <c r="E16" s="20">
        <v>800</v>
      </c>
      <c r="F16" s="20">
        <v>800</v>
      </c>
    </row>
    <row r="17" spans="1:6" x14ac:dyDescent="0.25">
      <c r="A17" s="5"/>
      <c r="B17" s="4" t="s">
        <v>61</v>
      </c>
      <c r="C17" s="20" t="s">
        <v>29</v>
      </c>
      <c r="D17" s="20">
        <v>1200</v>
      </c>
      <c r="E17" s="20">
        <v>800</v>
      </c>
      <c r="F17" s="20">
        <v>400</v>
      </c>
    </row>
    <row r="18" spans="1:6" s="33" customFormat="1" x14ac:dyDescent="0.25">
      <c r="A18" s="28"/>
      <c r="B18" s="4" t="s">
        <v>62</v>
      </c>
      <c r="C18" s="20" t="s">
        <v>31</v>
      </c>
      <c r="D18" s="20">
        <v>1200</v>
      </c>
      <c r="E18" s="20">
        <v>800</v>
      </c>
      <c r="F18" s="20">
        <v>0</v>
      </c>
    </row>
    <row r="19" spans="1:6" x14ac:dyDescent="0.25">
      <c r="B19" s="27" t="s">
        <v>63</v>
      </c>
      <c r="C19" s="20" t="s">
        <v>33</v>
      </c>
      <c r="D19" s="20">
        <v>1200</v>
      </c>
      <c r="E19" s="20">
        <v>800</v>
      </c>
      <c r="F19" s="20">
        <v>0</v>
      </c>
    </row>
    <row r="20" spans="1:6" x14ac:dyDescent="0.25">
      <c r="F20">
        <f>SUM(F14:F19)</f>
        <v>2200</v>
      </c>
    </row>
    <row r="25" spans="1:6" x14ac:dyDescent="0.25">
      <c r="D25" t="s">
        <v>23</v>
      </c>
    </row>
  </sheetData>
  <hyperlinks>
    <hyperlink ref="C8" location="LOVs!A1" display="LateralStatusValues"/>
  </hyperlinks>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sqref="A1:B1"/>
    </sheetView>
  </sheetViews>
  <sheetFormatPr defaultRowHeight="15" x14ac:dyDescent="0.25"/>
  <cols>
    <col min="1" max="1" width="5.5703125" style="6" bestFit="1" customWidth="1"/>
    <col min="2" max="2" width="40.140625" style="6" customWidth="1"/>
    <col min="3" max="16384" width="9.140625" style="6"/>
  </cols>
  <sheetData>
    <row r="1" spans="1:2" x14ac:dyDescent="0.25">
      <c r="A1" s="53" t="s">
        <v>19</v>
      </c>
      <c r="B1" s="53"/>
    </row>
    <row r="2" spans="1:2" ht="4.5" customHeight="1" x14ac:dyDescent="0.25"/>
    <row r="3" spans="1:2" x14ac:dyDescent="0.25">
      <c r="A3" s="7" t="s">
        <v>25</v>
      </c>
      <c r="B3" s="7" t="s">
        <v>26</v>
      </c>
    </row>
    <row r="4" spans="1:2" s="32" customFormat="1" x14ac:dyDescent="0.25">
      <c r="A4" s="9" t="s">
        <v>49</v>
      </c>
      <c r="B4" s="8" t="s">
        <v>51</v>
      </c>
    </row>
    <row r="5" spans="1:2" s="32" customFormat="1" x14ac:dyDescent="0.25">
      <c r="A5" s="9" t="s">
        <v>50</v>
      </c>
      <c r="B5" s="8" t="s">
        <v>52</v>
      </c>
    </row>
    <row r="6" spans="1:2" ht="30" x14ac:dyDescent="0.25">
      <c r="A6" s="9" t="s">
        <v>27</v>
      </c>
      <c r="B6" s="8" t="s">
        <v>28</v>
      </c>
    </row>
    <row r="7" spans="1:2" ht="30" x14ac:dyDescent="0.25">
      <c r="A7" s="9" t="s">
        <v>29</v>
      </c>
      <c r="B7" s="8" t="s">
        <v>30</v>
      </c>
    </row>
    <row r="8" spans="1:2" ht="30" x14ac:dyDescent="0.25">
      <c r="A8" s="9" t="s">
        <v>31</v>
      </c>
      <c r="B8" s="8" t="s">
        <v>32</v>
      </c>
    </row>
    <row r="9" spans="1:2" ht="30" x14ac:dyDescent="0.25">
      <c r="A9" s="9" t="s">
        <v>33</v>
      </c>
      <c r="B9" s="8" t="s">
        <v>34</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6BE5E3F36B124B9F4EEEF9F3B0A9BD" ma:contentTypeVersion="0" ma:contentTypeDescription="Create a new document." ma:contentTypeScope="" ma:versionID="0f6a5ee370bdb5cd0297052d7ccbd4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8AD2454-5022-4FF9-94C9-AE3F3DD58749}">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B56F64D8-0719-4C05-BC6E-6936CFFE8443}">
  <ds:schemaRefs>
    <ds:schemaRef ds:uri="http://schemas.microsoft.com/sharepoint/v3/contenttype/forms"/>
  </ds:schemaRefs>
</ds:datastoreItem>
</file>

<file path=customXml/itemProps3.xml><?xml version="1.0" encoding="utf-8"?>
<ds:datastoreItem xmlns:ds="http://schemas.openxmlformats.org/officeDocument/2006/customXml" ds:itemID="{3FD62ED1-56ED-4CED-A326-F6695F4B7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UIC Form2 (part 1) Overview</vt:lpstr>
      <vt:lpstr>UIC Form2 (part 2) Overview</vt:lpstr>
      <vt:lpstr>eForm Instructions</vt:lpstr>
      <vt:lpstr>General and Injected Volumes</vt:lpstr>
      <vt:lpstr>Monthly Injection</vt:lpstr>
      <vt:lpstr>LOVs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dc:creator>
  <cp:lastModifiedBy>Jody</cp:lastModifiedBy>
  <cp:lastPrinted>2017-01-25T19:50:19Z</cp:lastPrinted>
  <dcterms:created xsi:type="dcterms:W3CDTF">2016-11-11T14:20:26Z</dcterms:created>
  <dcterms:modified xsi:type="dcterms:W3CDTF">2017-01-31T23:29:37Z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0x010100F46BE5E3F36B124B9F4EEEF9F3B0A9BD</vt:lpwstr>
  </property>
</Properties>
</file>